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oals Worksheet"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A4">
      <text>
        <t xml:space="preserve">Dan Soldner:
Example: Business did $2,000,000 in sales last year and client wants to grow the business by 30%. Through their current efforts they have $1,800,000 on the books for next year and expect another $200,000 from other marketing efforts, such as trade shows. That leaves you with a gap of $600,000 that you need to close within the next 12-months using inbound marketing.</t>
      </text>
    </comment>
    <comment authorId="0" ref="A14">
      <text>
        <t xml:space="preserve">Dan Soldner:
Take your revenue gap and divide it by the value of your average sale. For example, if the revenue needed is $600,000 and your average sale is $50,000, then you need 12 new customers from your inbound marketing efforts.</t>
      </text>
    </comment>
    <comment authorId="0" ref="A19">
      <text>
        <t xml:space="preserve">Dan Soldner:
Continue working backwards to identify how many opportunities you need. For example, if you need 12 customers and your closing rate is 50%, and 50% of your opportunities go for a close, then you'll need 24
 opportunities in order to hit your business goal.</t>
      </text>
    </comment>
    <comment authorId="0" ref="A24">
      <text>
        <t xml:space="preserve">Dan Soldner:
A sales qualified lead (SQL) is a lead that will be passed to the sales team-- take your best estimate. Often, 50% is a good number to start with and adjust over time. For our example, we can estimate that we need to pass 48
 SQL's to our sales team.</t>
      </text>
    </comment>
    <comment authorId="0" ref="A29">
      <text>
        <t xml:space="preserve">Dan Soldner:
A marketing qualified lead (MQL) is a lead that is qualified, but not sales ready. MQL's need more marketing such as lead nurturing to become more sales ready. Again, 50% is a safe number if you have no history and you can always adjust this later. Going off our example, we'll need to generate 96 MQL's within the next 12-months.</t>
      </text>
    </comment>
    <comment authorId="0" ref="A34">
      <text>
        <t xml:space="preserve">Dan Soldner:
A lead is a visitor that has converted on an offer. Not all leads will be qualified, so it's important to estimate a number that will provide enough MQL's to achieve the goals.  To generate 96 leads estimate that 250 leads will need to be generated to achieve the revenue goals. Monitor this closely and make the necessary adjustments over time.</t>
      </text>
    </comment>
    <comment authorId="0" ref="A39">
      <text>
        <t xml:space="preserve">Dan Soldner:
Every client is different.  This will make the reality of the $ goal evident based on current traffic. Example: estimate a traffic-to-lead conversion rate of 2.5% over the next 12-months. Plan on this being lower in the beginning as content is being created and higher in the fourth quarter of the program. In our example, you'll need 20,000 website visitors within the next 12-months.</t>
      </text>
    </comment>
    <comment authorId="0" ref="A55">
      <text>
        <t xml:space="preserve">Dan Soldner:
Remember that inbound marketing builds upon itself and takes time. So set your benchmarks for the fourth quarter much higher than your benchmarks for the first quarter. For our example, our quarterly benchmarks may include generating 1000 visitors in the first quarter and 8000 visitors in the fourth quarter. Set benchmarks for all metrics all the way down to new customers. Make sure you include metrics for your other key business goals.</t>
      </text>
    </comment>
    <comment authorId="0" ref="A64">
      <text>
        <t xml:space="preserve">Dan Soldner:
A solid ROI from inbound marketing over 12-months is 300%. In this example, we said that the goal is to generate $600,000 from our inbound marketing efforts. That means you'll need to set an inbound marketing budget of $200,000. Your budget may be increased or decreased based on previous performance trends of your website and the resources you have available, so you could use this $200,000 number as a starting point.</t>
      </text>
    </comment>
  </commentList>
</comments>
</file>

<file path=xl/sharedStrings.xml><?xml version="1.0" encoding="utf-8"?>
<sst xmlns="http://schemas.openxmlformats.org/spreadsheetml/2006/main" count="54" uniqueCount="54">
  <si>
    <t>learn more about goal setting at vye.agency</t>
  </si>
  <si>
    <t xml:space="preserve">You can either download the file as a Microsoft Excel file or clone to your Google Drive account to plug in your own numbers. </t>
  </si>
  <si>
    <t>Steps to Set Goals</t>
  </si>
  <si>
    <t>ANNUAL</t>
  </si>
  <si>
    <t>MONTHLY</t>
  </si>
  <si>
    <t>Step 1: Identify how much revenue you need to generate from your inbound marketing efforts.</t>
  </si>
  <si>
    <t>Sales last year</t>
  </si>
  <si>
    <t>Percentage growth desired</t>
  </si>
  <si>
    <t>Desired revenue 2020</t>
  </si>
  <si>
    <t>Assign revenue to booked sales, traditional efforts and inbound:</t>
  </si>
  <si>
    <t>On the books</t>
  </si>
  <si>
    <t>Growth from other marketing &amp; sales</t>
  </si>
  <si>
    <t>Inbound gap</t>
  </si>
  <si>
    <t>Step 2: Determine how many sales you need to hit those revenue goals.</t>
  </si>
  <si>
    <t>Average Customer Value</t>
  </si>
  <si>
    <t xml:space="preserve">Number of sales needed </t>
  </si>
  <si>
    <t>Step 3: Identify your closing rate and how many opportunities you need.</t>
  </si>
  <si>
    <t>Close Rate</t>
  </si>
  <si>
    <t>Number of opportunities needed</t>
  </si>
  <si>
    <t>Step 4: Identify how many SQL's you need.</t>
  </si>
  <si>
    <t>Percentage of SQL's that convert to opportunities</t>
  </si>
  <si>
    <t>SQLs needed</t>
  </si>
  <si>
    <t>Step 5: Identify how many MQL's you need.</t>
  </si>
  <si>
    <t>Percentage of MQL's that convert to SQL's</t>
  </si>
  <si>
    <t>MQL's needed</t>
  </si>
  <si>
    <t>Step 6: Identify how many Leads you need.</t>
  </si>
  <si>
    <t>Multiplier (typically 3 to start)</t>
  </si>
  <si>
    <t>Leads needed</t>
  </si>
  <si>
    <t>Step 7: Identify how much traffic you need to achieve your goals.</t>
  </si>
  <si>
    <t>Traffic conversion rate (ex: 2.5%)</t>
  </si>
  <si>
    <t>Traffic needed</t>
  </si>
  <si>
    <t>Current traffic</t>
  </si>
  <si>
    <t>Gap</t>
  </si>
  <si>
    <t>Step 8: Implement your other key business goals.</t>
  </si>
  <si>
    <t>It's important you put emphasis on other key business goals. These types of business goals will certainly depend on the business' needs.
Here are some examples of other business goals you may need to create metrics for (change these):</t>
  </si>
  <si>
    <t>Sales for a particular product line</t>
  </si>
  <si>
    <t>Revenue from existing customers</t>
  </si>
  <si>
    <t>Increase retention rates from current customers</t>
  </si>
  <si>
    <t>Number of job applicants (May be important if your business is growing)</t>
  </si>
  <si>
    <t>Downloads of a high lead-to-customer converting offer</t>
  </si>
  <si>
    <t>Step 9: Set quarterly benchmarks.</t>
  </si>
  <si>
    <t>Q1</t>
  </si>
  <si>
    <t>Q2</t>
  </si>
  <si>
    <t>Q3</t>
  </si>
  <si>
    <t>Q4</t>
  </si>
  <si>
    <t>Traffic</t>
  </si>
  <si>
    <t>Leads</t>
  </si>
  <si>
    <t>MQL's</t>
  </si>
  <si>
    <t>SQL's</t>
  </si>
  <si>
    <t>Opportunities</t>
  </si>
  <si>
    <t>Step 10: Develop an inbound marketing budget.</t>
  </si>
  <si>
    <t>Monthly Retainer</t>
  </si>
  <si>
    <t>HubSpot License &amp; fees</t>
  </si>
  <si>
    <t>Projects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</si>
</sst>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0.0%"/>
  </numFmts>
  <fonts count="10">
    <font>
      <sz val="11.0"/>
      <color rgb="FF000000"/>
      <name val="Calibri"/>
    </font>
    <font>
      <b/>
      <sz val="14.0"/>
      <color rgb="FFDA4061"/>
      <name val="Montserrat"/>
    </font>
    <font>
      <b/>
      <sz val="10.0"/>
      <color rgb="FF434343"/>
      <name val="Montserrat"/>
    </font>
    <font>
      <b/>
      <sz val="24.0"/>
      <color rgb="FFFFFFFF"/>
      <name val="Raleway"/>
    </font>
    <font/>
    <font>
      <sz val="10.0"/>
      <color rgb="FF000000"/>
      <name val="Raleway"/>
    </font>
    <font>
      <b/>
      <sz val="12.0"/>
      <color rgb="FF000000"/>
      <name val="Raleway"/>
    </font>
    <font>
      <b/>
      <sz val="10.0"/>
      <color rgb="FFFFFFFF"/>
      <name val="Raleway"/>
    </font>
    <font>
      <b/>
      <sz val="10.0"/>
      <color rgb="FF000000"/>
      <name val="Raleway"/>
    </font>
    <font>
      <b/>
      <sz val="10.0"/>
      <name val="Raleway"/>
    </font>
  </fonts>
  <fills count="8">
    <fill>
      <patternFill patternType="none"/>
    </fill>
    <fill>
      <patternFill patternType="lightGray"/>
    </fill>
    <fill>
      <patternFill patternType="solid">
        <fgColor rgb="FFFFFFFF"/>
        <bgColor rgb="FFFFFFFF"/>
      </patternFill>
    </fill>
    <fill>
      <patternFill patternType="solid">
        <fgColor rgb="FF401436"/>
        <bgColor rgb="FF401436"/>
      </patternFill>
    </fill>
    <fill>
      <patternFill patternType="solid">
        <fgColor rgb="FF303030"/>
        <bgColor rgb="FF303030"/>
      </patternFill>
    </fill>
    <fill>
      <patternFill patternType="solid">
        <fgColor rgb="FFC8DACD"/>
        <bgColor rgb="FFC8DACD"/>
      </patternFill>
    </fill>
    <fill>
      <patternFill patternType="solid">
        <fgColor rgb="FFEFE9DF"/>
        <bgColor rgb="FFEFE9DF"/>
      </patternFill>
    </fill>
    <fill>
      <patternFill patternType="solid">
        <fgColor rgb="FFE2EFD9"/>
        <bgColor rgb="FFE2EFD9"/>
      </patternFill>
    </fill>
  </fills>
  <borders count="11">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rder>
    <border>
      <top style="thin">
        <color rgb="FFB7B7B7"/>
      </top>
    </border>
    <border>
      <right style="thin">
        <color rgb="FFB7B7B7"/>
      </right>
      <top style="thin">
        <color rgb="FFB7B7B7"/>
      </top>
    </border>
    <border>
      <left style="thin">
        <color rgb="FFB7B7B7"/>
      </left>
      <bottom style="thin">
        <color rgb="FFB7B7B7"/>
      </bottom>
    </border>
    <border>
      <bottom style="thin">
        <color rgb="FFB7B7B7"/>
      </bottom>
    </border>
    <border>
      <right style="thin">
        <color rgb="FFB7B7B7"/>
      </right>
      <bottom style="thin">
        <color rgb="FFB7B7B7"/>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2" fontId="1" numFmtId="0" xfId="0" applyAlignment="1" applyFill="1" applyFont="1">
      <alignment horizontal="left" readingOrder="0" vertical="center"/>
    </xf>
    <xf borderId="0" fillId="2" fontId="2" numFmtId="0" xfId="0" applyAlignment="1" applyFont="1">
      <alignment horizontal="left" readingOrder="0" shrinkToFit="0" vertical="center" wrapText="1"/>
    </xf>
    <xf borderId="0" fillId="2" fontId="3" numFmtId="0" xfId="0" applyAlignment="1" applyFont="1">
      <alignment horizontal="center" readingOrder="0" vertical="center"/>
    </xf>
    <xf borderId="1" fillId="3" fontId="3" numFmtId="0" xfId="0" applyAlignment="1" applyBorder="1" applyFill="1" applyFont="1">
      <alignment horizontal="center" readingOrder="0" vertical="center"/>
    </xf>
    <xf borderId="2" fillId="0" fontId="4" numFmtId="0" xfId="0" applyBorder="1" applyFont="1"/>
    <xf borderId="3" fillId="0" fontId="4" numFmtId="0" xfId="0" applyBorder="1" applyFont="1"/>
    <xf borderId="4" fillId="0" fontId="5" numFmtId="0" xfId="0" applyAlignment="1" applyBorder="1" applyFont="1">
      <alignment horizontal="left" vertical="center"/>
    </xf>
    <xf borderId="4" fillId="0" fontId="6" numFmtId="0" xfId="0" applyAlignment="1" applyBorder="1" applyFont="1">
      <alignment horizontal="left" readingOrder="0" vertical="center"/>
    </xf>
    <xf borderId="1" fillId="4" fontId="7" numFmtId="0" xfId="0" applyAlignment="1" applyBorder="1" applyFill="1" applyFont="1">
      <alignment horizontal="center" readingOrder="0" shrinkToFit="0" vertical="center" wrapText="1"/>
    </xf>
    <xf borderId="4" fillId="5" fontId="8" numFmtId="164" xfId="0" applyAlignment="1" applyBorder="1" applyFill="1" applyFont="1" applyNumberFormat="1">
      <alignment horizontal="center" readingOrder="0" vertical="center"/>
    </xf>
    <xf borderId="4" fillId="0" fontId="8" numFmtId="164" xfId="0" applyAlignment="1" applyBorder="1" applyFont="1" applyNumberFormat="1">
      <alignment horizontal="center" vertical="center"/>
    </xf>
    <xf borderId="4" fillId="5" fontId="8" numFmtId="9" xfId="0" applyAlignment="1" applyBorder="1" applyFont="1" applyNumberFormat="1">
      <alignment horizontal="center" readingOrder="0" vertical="center"/>
    </xf>
    <xf borderId="4" fillId="0" fontId="8" numFmtId="9" xfId="0" applyAlignment="1" applyBorder="1" applyFont="1" applyNumberFormat="1">
      <alignment horizontal="center" vertical="center"/>
    </xf>
    <xf borderId="4" fillId="0" fontId="5" numFmtId="0" xfId="0" applyAlignment="1" applyBorder="1" applyFont="1">
      <alignment horizontal="left" readingOrder="0" vertical="center"/>
    </xf>
    <xf borderId="4" fillId="0" fontId="8" numFmtId="164" xfId="0" applyAlignment="1" applyBorder="1" applyFont="1" applyNumberFormat="1">
      <alignment horizontal="center" readingOrder="0" vertical="center"/>
    </xf>
    <xf borderId="1" fillId="6" fontId="9" numFmtId="0" xfId="0" applyAlignment="1" applyBorder="1" applyFill="1" applyFont="1">
      <alignment horizontal="center" readingOrder="0" shrinkToFit="0" vertical="center" wrapText="1"/>
    </xf>
    <xf borderId="4" fillId="5" fontId="8" numFmtId="164" xfId="0" applyAlignment="1" applyBorder="1" applyFont="1" applyNumberFormat="1">
      <alignment horizontal="center" vertical="center"/>
    </xf>
    <xf borderId="5" fillId="0" fontId="5" numFmtId="0" xfId="0" applyAlignment="1" applyBorder="1" applyFont="1">
      <alignment horizontal="left" vertical="center"/>
    </xf>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 fillId="4" fontId="7" numFmtId="0" xfId="0" applyAlignment="1" applyBorder="1" applyFont="1">
      <alignment horizontal="center" shrinkToFit="0" vertical="center" wrapText="1"/>
    </xf>
    <xf borderId="4" fillId="0" fontId="8" numFmtId="0" xfId="0" applyAlignment="1" applyBorder="1" applyFont="1">
      <alignment horizontal="center" vertical="center"/>
    </xf>
    <xf borderId="4" fillId="5" fontId="8" numFmtId="0" xfId="0" applyAlignment="1" applyBorder="1" applyFont="1">
      <alignment horizontal="center" readingOrder="0" vertical="center"/>
    </xf>
    <xf borderId="4" fillId="0" fontId="8" numFmtId="1" xfId="0" applyAlignment="1" applyBorder="1" applyFont="1" applyNumberFormat="1">
      <alignment horizontal="center" vertical="center"/>
    </xf>
    <xf borderId="4" fillId="5" fontId="8" numFmtId="9" xfId="0" applyAlignment="1" applyBorder="1" applyFont="1" applyNumberFormat="1">
      <alignment horizontal="center" vertical="center"/>
    </xf>
    <xf borderId="4" fillId="5" fontId="8" numFmtId="0" xfId="0" applyAlignment="1" applyBorder="1" applyFont="1">
      <alignment horizontal="center" vertical="center"/>
    </xf>
    <xf borderId="4" fillId="7" fontId="8" numFmtId="165" xfId="0" applyAlignment="1" applyBorder="1" applyFill="1" applyFont="1" applyNumberFormat="1">
      <alignment horizontal="center" readingOrder="0" vertical="center"/>
    </xf>
    <xf borderId="4" fillId="7" fontId="8" numFmtId="3" xfId="0" applyAlignment="1" applyBorder="1" applyFont="1" applyNumberFormat="1">
      <alignment horizontal="center" readingOrder="0" vertical="center"/>
    </xf>
    <xf borderId="4" fillId="0" fontId="8" numFmtId="1" xfId="0" applyAlignment="1" applyBorder="1" applyFont="1" applyNumberFormat="1">
      <alignment horizontal="center" readingOrder="0" vertical="center"/>
    </xf>
    <xf borderId="1" fillId="6" fontId="8" numFmtId="0" xfId="0" applyAlignment="1" applyBorder="1" applyFont="1">
      <alignment horizontal="center" readingOrder="0" shrinkToFit="0" vertical="center" wrapText="1"/>
    </xf>
    <xf borderId="4" fillId="0" fontId="5" numFmtId="0" xfId="0" applyAlignment="1" applyBorder="1" applyFont="1">
      <alignment horizontal="left" readingOrder="0" shrinkToFit="0" vertical="center" wrapText="1"/>
    </xf>
    <xf borderId="4" fillId="6" fontId="9" numFmtId="0" xfId="0" applyAlignment="1" applyBorder="1" applyFont="1">
      <alignment horizontal="left" shrinkToFit="0" vertical="center" wrapText="1"/>
    </xf>
    <xf borderId="4" fillId="6" fontId="8"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70.86"/>
    <col customWidth="1" min="2" max="2" width="37.57"/>
    <col customWidth="1" min="3" max="3" width="37.0"/>
    <col customWidth="1" min="4" max="4" width="24.29"/>
    <col customWidth="1" min="5" max="5" width="17.14"/>
  </cols>
  <sheetData>
    <row r="1" ht="58.5" customHeight="1">
      <c r="A1" s="1" t="s">
        <v>0</v>
      </c>
      <c r="B1" s="2" t="s">
        <v>1</v>
      </c>
      <c r="C1" s="3"/>
      <c r="D1" s="3"/>
      <c r="E1" s="3"/>
    </row>
    <row r="2" ht="58.5" customHeight="1">
      <c r="A2" s="4" t="s">
        <v>2</v>
      </c>
      <c r="B2" s="5"/>
      <c r="C2" s="5"/>
      <c r="D2" s="5"/>
      <c r="E2" s="6"/>
    </row>
    <row r="3" ht="24.75" customHeight="1">
      <c r="A3" s="7"/>
      <c r="B3" s="8" t="s">
        <v>3</v>
      </c>
      <c r="C3" s="8" t="s">
        <v>4</v>
      </c>
    </row>
    <row r="4" ht="27.0" customHeight="1">
      <c r="A4" s="9" t="s">
        <v>5</v>
      </c>
      <c r="B4" s="5"/>
      <c r="C4" s="6"/>
    </row>
    <row r="5">
      <c r="A5" s="7" t="s">
        <v>6</v>
      </c>
      <c r="B5" s="10">
        <v>0.0</v>
      </c>
      <c r="C5" s="11">
        <f>B5/12</f>
        <v>0</v>
      </c>
    </row>
    <row r="6">
      <c r="A6" s="7" t="s">
        <v>7</v>
      </c>
      <c r="B6" s="12">
        <v>0.15</v>
      </c>
      <c r="C6" s="13"/>
    </row>
    <row r="7">
      <c r="A7" s="14" t="s">
        <v>8</v>
      </c>
      <c r="B7" s="15">
        <v>0.0</v>
      </c>
      <c r="C7" s="15">
        <v>0.0</v>
      </c>
    </row>
    <row r="8" ht="33.0" customHeight="1">
      <c r="A8" s="16" t="s">
        <v>9</v>
      </c>
      <c r="B8" s="5"/>
      <c r="C8" s="6"/>
    </row>
    <row r="9">
      <c r="A9" s="7" t="s">
        <v>10</v>
      </c>
      <c r="B9" s="17">
        <v>0.0</v>
      </c>
      <c r="C9" s="11">
        <f t="shared" ref="C9:C11" si="1">B9/12</f>
        <v>0</v>
      </c>
    </row>
    <row r="10">
      <c r="A10" s="7" t="s">
        <v>11</v>
      </c>
      <c r="B10" s="17">
        <v>0.0</v>
      </c>
      <c r="C10" s="11">
        <f t="shared" si="1"/>
        <v>0</v>
      </c>
    </row>
    <row r="11">
      <c r="A11" s="7" t="s">
        <v>12</v>
      </c>
      <c r="B11" s="11">
        <f>B7-B9-B10</f>
        <v>0</v>
      </c>
      <c r="C11" s="11">
        <f t="shared" si="1"/>
        <v>0</v>
      </c>
    </row>
    <row r="12">
      <c r="A12" s="18"/>
      <c r="B12" s="19"/>
      <c r="C12" s="19"/>
      <c r="D12" s="19"/>
      <c r="E12" s="20"/>
    </row>
    <row r="13">
      <c r="A13" s="21"/>
      <c r="B13" s="22"/>
      <c r="C13" s="22"/>
      <c r="D13" s="22"/>
      <c r="E13" s="23"/>
    </row>
    <row r="14" ht="30.0" customHeight="1">
      <c r="A14" s="24" t="s">
        <v>13</v>
      </c>
      <c r="B14" s="5"/>
      <c r="C14" s="6"/>
    </row>
    <row r="15">
      <c r="A15" s="7" t="s">
        <v>14</v>
      </c>
      <c r="B15" s="10">
        <v>0.0</v>
      </c>
      <c r="C15" s="11"/>
    </row>
    <row r="16">
      <c r="A16" s="7" t="s">
        <v>15</v>
      </c>
      <c r="B16" s="25" t="str">
        <f>B11/B15</f>
        <v>#DIV/0!</v>
      </c>
      <c r="C16" s="25" t="str">
        <f>B16/12</f>
        <v>#DIV/0!</v>
      </c>
    </row>
    <row r="17">
      <c r="A17" s="18"/>
      <c r="B17" s="19"/>
      <c r="C17" s="19"/>
      <c r="D17" s="19"/>
      <c r="E17" s="20"/>
    </row>
    <row r="18">
      <c r="A18" s="21"/>
      <c r="B18" s="22"/>
      <c r="C18" s="22"/>
      <c r="D18" s="22"/>
      <c r="E18" s="23"/>
    </row>
    <row r="19" ht="30.0" customHeight="1">
      <c r="A19" s="24" t="s">
        <v>16</v>
      </c>
      <c r="B19" s="5"/>
      <c r="C19" s="6"/>
    </row>
    <row r="20">
      <c r="A20" s="7" t="s">
        <v>17</v>
      </c>
      <c r="B20" s="26">
        <v>0.0</v>
      </c>
      <c r="C20" s="13"/>
    </row>
    <row r="21">
      <c r="A21" s="7" t="s">
        <v>18</v>
      </c>
      <c r="B21" s="27" t="str">
        <f>B16/B20</f>
        <v>#DIV/0!</v>
      </c>
      <c r="C21" s="25" t="str">
        <f>B21/12</f>
        <v>#DIV/0!</v>
      </c>
    </row>
    <row r="22">
      <c r="A22" s="18"/>
      <c r="B22" s="19"/>
      <c r="C22" s="19"/>
      <c r="D22" s="19"/>
      <c r="E22" s="20"/>
    </row>
    <row r="23">
      <c r="A23" s="21"/>
      <c r="B23" s="22"/>
      <c r="C23" s="22"/>
      <c r="D23" s="22"/>
      <c r="E23" s="23"/>
    </row>
    <row r="24" ht="25.5" customHeight="1">
      <c r="A24" s="24" t="s">
        <v>19</v>
      </c>
      <c r="B24" s="5"/>
      <c r="C24" s="6"/>
    </row>
    <row r="25">
      <c r="A25" s="14" t="s">
        <v>20</v>
      </c>
      <c r="B25" s="12">
        <v>0.0</v>
      </c>
      <c r="C25" s="13"/>
    </row>
    <row r="26">
      <c r="A26" s="7" t="s">
        <v>21</v>
      </c>
      <c r="B26" s="25" t="str">
        <f>B21/B25</f>
        <v>#DIV/0!</v>
      </c>
      <c r="C26" s="25" t="str">
        <f>B26/12</f>
        <v>#DIV/0!</v>
      </c>
    </row>
    <row r="27">
      <c r="A27" s="18"/>
      <c r="B27" s="19"/>
      <c r="C27" s="19"/>
      <c r="D27" s="19"/>
      <c r="E27" s="20"/>
    </row>
    <row r="28">
      <c r="A28" s="21"/>
      <c r="B28" s="22"/>
      <c r="C28" s="22"/>
      <c r="D28" s="22"/>
      <c r="E28" s="23"/>
    </row>
    <row r="29" ht="24.75" customHeight="1">
      <c r="A29" s="24" t="s">
        <v>22</v>
      </c>
      <c r="B29" s="5"/>
      <c r="C29" s="6"/>
    </row>
    <row r="30">
      <c r="A30" s="14" t="s">
        <v>23</v>
      </c>
      <c r="B30" s="28">
        <v>1.0</v>
      </c>
      <c r="C30" s="13"/>
    </row>
    <row r="31">
      <c r="A31" s="14" t="s">
        <v>24</v>
      </c>
      <c r="B31" s="25" t="str">
        <f>B26/B30</f>
        <v>#DIV/0!</v>
      </c>
      <c r="C31" s="25" t="str">
        <f>B31/12</f>
        <v>#DIV/0!</v>
      </c>
    </row>
    <row r="32">
      <c r="A32" s="18"/>
      <c r="B32" s="19"/>
      <c r="C32" s="19"/>
      <c r="D32" s="19"/>
      <c r="E32" s="20"/>
    </row>
    <row r="33">
      <c r="A33" s="21"/>
      <c r="B33" s="22"/>
      <c r="C33" s="22"/>
      <c r="D33" s="22"/>
      <c r="E33" s="23"/>
    </row>
    <row r="34" ht="27.0" customHeight="1">
      <c r="A34" s="9" t="s">
        <v>25</v>
      </c>
      <c r="B34" s="5"/>
      <c r="C34" s="6"/>
    </row>
    <row r="35">
      <c r="A35" s="7" t="s">
        <v>26</v>
      </c>
      <c r="B35" s="29">
        <v>1.0</v>
      </c>
      <c r="C35" s="25"/>
    </row>
    <row r="36">
      <c r="A36" s="7" t="s">
        <v>27</v>
      </c>
      <c r="B36" s="25" t="str">
        <f>B31*B35</f>
        <v>#DIV/0!</v>
      </c>
      <c r="C36" s="25" t="str">
        <f>B36/12</f>
        <v>#DIV/0!</v>
      </c>
    </row>
    <row r="37">
      <c r="A37" s="18"/>
      <c r="B37" s="19"/>
      <c r="C37" s="19"/>
      <c r="D37" s="19"/>
      <c r="E37" s="20"/>
    </row>
    <row r="38">
      <c r="A38" s="21"/>
      <c r="B38" s="22"/>
      <c r="C38" s="22"/>
      <c r="D38" s="22"/>
      <c r="E38" s="23"/>
    </row>
    <row r="39" ht="24.75" customHeight="1">
      <c r="A39" s="24" t="s">
        <v>28</v>
      </c>
      <c r="B39" s="5"/>
      <c r="C39" s="6"/>
    </row>
    <row r="40">
      <c r="A40" s="7" t="s">
        <v>29</v>
      </c>
      <c r="B40" s="30">
        <v>0.0</v>
      </c>
      <c r="C40" s="13"/>
    </row>
    <row r="41">
      <c r="A41" s="7" t="s">
        <v>30</v>
      </c>
      <c r="B41" s="27" t="str">
        <f>B36/B40</f>
        <v>#DIV/0!</v>
      </c>
      <c r="C41" s="27" t="str">
        <f>B41/12</f>
        <v>#DIV/0!</v>
      </c>
    </row>
    <row r="42">
      <c r="A42" s="7" t="s">
        <v>31</v>
      </c>
      <c r="B42" s="31">
        <v>0.0</v>
      </c>
      <c r="C42" s="32">
        <v>0.0</v>
      </c>
    </row>
    <row r="43">
      <c r="A43" s="7" t="s">
        <v>32</v>
      </c>
      <c r="B43" s="25" t="str">
        <f>B41-B42</f>
        <v>#DIV/0!</v>
      </c>
      <c r="C43" s="27" t="str">
        <f>B43/12</f>
        <v>#DIV/0!</v>
      </c>
    </row>
    <row r="44">
      <c r="A44" s="18"/>
      <c r="B44" s="19"/>
      <c r="C44" s="19"/>
      <c r="D44" s="19"/>
      <c r="E44" s="20"/>
    </row>
    <row r="45">
      <c r="A45" s="21"/>
      <c r="B45" s="22"/>
      <c r="C45" s="22"/>
      <c r="D45" s="22"/>
      <c r="E45" s="23"/>
    </row>
    <row r="46" ht="28.5" customHeight="1">
      <c r="A46" s="24" t="s">
        <v>33</v>
      </c>
      <c r="B46" s="5"/>
      <c r="C46" s="6"/>
    </row>
    <row r="47" ht="55.5" customHeight="1">
      <c r="A47" s="33" t="s">
        <v>34</v>
      </c>
      <c r="B47" s="5"/>
      <c r="C47" s="6"/>
    </row>
    <row r="48">
      <c r="A48" s="34" t="s">
        <v>35</v>
      </c>
      <c r="B48" s="17"/>
      <c r="C48" s="11">
        <f t="shared" ref="C48:C49" si="2">B48/12</f>
        <v>0</v>
      </c>
    </row>
    <row r="49">
      <c r="A49" s="34" t="s">
        <v>36</v>
      </c>
      <c r="B49" s="17"/>
      <c r="C49" s="11">
        <f t="shared" si="2"/>
        <v>0</v>
      </c>
    </row>
    <row r="50" ht="19.5" customHeight="1">
      <c r="A50" s="34" t="s">
        <v>37</v>
      </c>
      <c r="B50" s="29"/>
      <c r="C50" s="25"/>
    </row>
    <row r="51">
      <c r="A51" s="34" t="s">
        <v>38</v>
      </c>
      <c r="B51" s="29"/>
      <c r="C51" s="25"/>
    </row>
    <row r="52">
      <c r="A52" s="14" t="s">
        <v>39</v>
      </c>
      <c r="B52" s="29"/>
      <c r="C52" s="25"/>
    </row>
    <row r="53" ht="18.75" customHeight="1">
      <c r="A53" s="18"/>
      <c r="B53" s="19"/>
      <c r="C53" s="19"/>
      <c r="D53" s="19"/>
      <c r="E53" s="20"/>
    </row>
    <row r="54" ht="18.75" customHeight="1">
      <c r="A54" s="21"/>
      <c r="B54" s="22"/>
      <c r="C54" s="22"/>
      <c r="D54" s="22"/>
      <c r="E54" s="23"/>
    </row>
    <row r="55" ht="33.0" customHeight="1">
      <c r="A55" s="24" t="s">
        <v>40</v>
      </c>
      <c r="B55" s="5"/>
      <c r="C55" s="5"/>
      <c r="D55" s="5"/>
      <c r="E55" s="6"/>
    </row>
    <row r="56" ht="24.0" customHeight="1">
      <c r="A56" s="35"/>
      <c r="B56" s="35" t="s">
        <v>41</v>
      </c>
      <c r="C56" s="35" t="s">
        <v>42</v>
      </c>
      <c r="D56" s="36" t="s">
        <v>43</v>
      </c>
      <c r="E56" s="35" t="s">
        <v>44</v>
      </c>
    </row>
    <row r="57">
      <c r="A57" s="7" t="s">
        <v>45</v>
      </c>
      <c r="B57" s="29"/>
      <c r="C57" s="29"/>
      <c r="D57" s="29"/>
      <c r="E57" s="29"/>
    </row>
    <row r="58">
      <c r="A58" s="7" t="s">
        <v>46</v>
      </c>
      <c r="B58" s="29"/>
      <c r="C58" s="29"/>
      <c r="D58" s="29"/>
      <c r="E58" s="29"/>
    </row>
    <row r="59">
      <c r="A59" s="7" t="s">
        <v>47</v>
      </c>
      <c r="B59" s="29"/>
      <c r="C59" s="29"/>
      <c r="D59" s="29"/>
      <c r="E59" s="29"/>
    </row>
    <row r="60">
      <c r="A60" s="7" t="s">
        <v>48</v>
      </c>
      <c r="B60" s="29"/>
      <c r="C60" s="29"/>
      <c r="D60" s="29"/>
      <c r="E60" s="29"/>
    </row>
    <row r="61">
      <c r="A61" s="7" t="s">
        <v>49</v>
      </c>
      <c r="B61" s="29"/>
      <c r="C61" s="29"/>
      <c r="D61" s="29"/>
      <c r="E61" s="29"/>
    </row>
    <row r="62">
      <c r="A62" s="18"/>
      <c r="B62" s="19"/>
      <c r="C62" s="19"/>
      <c r="D62" s="19"/>
      <c r="E62" s="20"/>
    </row>
    <row r="63">
      <c r="A63" s="21"/>
      <c r="B63" s="22"/>
      <c r="C63" s="22"/>
      <c r="D63" s="22"/>
      <c r="E63" s="23"/>
    </row>
    <row r="64" ht="31.5" customHeight="1">
      <c r="A64" s="24" t="s">
        <v>50</v>
      </c>
      <c r="B64" s="5"/>
      <c r="C64" s="6"/>
    </row>
    <row r="65">
      <c r="A65" s="7" t="s">
        <v>51</v>
      </c>
      <c r="B65" s="17"/>
      <c r="C65" s="11">
        <f t="shared" ref="C65:C66" si="3">B65/12</f>
        <v>0</v>
      </c>
    </row>
    <row r="66">
      <c r="A66" s="7" t="s">
        <v>52</v>
      </c>
      <c r="B66" s="17"/>
      <c r="C66" s="11">
        <f t="shared" si="3"/>
        <v>0</v>
      </c>
    </row>
    <row r="67">
      <c r="A67" s="7" t="s">
        <v>53</v>
      </c>
      <c r="B67" s="17"/>
      <c r="C67" s="11"/>
    </row>
  </sheetData>
  <mergeCells count="22">
    <mergeCell ref="A2:E2"/>
    <mergeCell ref="A4:C4"/>
    <mergeCell ref="A8:C8"/>
    <mergeCell ref="A12:E13"/>
    <mergeCell ref="A14:C14"/>
    <mergeCell ref="A17:E18"/>
    <mergeCell ref="A19:C19"/>
    <mergeCell ref="A39:C39"/>
    <mergeCell ref="A44:E45"/>
    <mergeCell ref="A46:C46"/>
    <mergeCell ref="A47:C47"/>
    <mergeCell ref="A53:E54"/>
    <mergeCell ref="A55:E55"/>
    <mergeCell ref="A62:E63"/>
    <mergeCell ref="A64:C64"/>
    <mergeCell ref="A22:E23"/>
    <mergeCell ref="A24:C24"/>
    <mergeCell ref="A27:E28"/>
    <mergeCell ref="A29:C29"/>
    <mergeCell ref="A32:E33"/>
    <mergeCell ref="A34:C34"/>
    <mergeCell ref="A37:E38"/>
  </mergeCells>
  <drawing r:id="rId2"/>
  <legacyDrawing r:id="rId3"/>
</worksheet>
</file>